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How to use" sheetId="1" r:id="rId1"/>
    <sheet name="Checklist" sheetId="2" r:id="rId2"/>
    <sheet name="Test log" sheetId="3" r:id="rId3"/>
  </sheets>
  <definedNames>
    <definedName name="_xlnm._FilterDatabase" localSheetId="1" hidden="1">'Checklist'!$A$3:$E$29</definedName>
    <definedName name="_xlnm._FilterDatabase" localSheetId="2" hidden="1">'Test log'!$A$1:$J$62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sz val="11"/>
      <color rgb="FF1A202C"/>
      <name val="Calibri"/>
      <family val="2"/>
    </font>
    <font>
      <b/>
      <sz val="20"/>
      <color rgb="FF2D3748"/>
      <name val="Calibri"/>
      <family val="2"/>
    </font>
    <font>
      <b/>
      <sz val="11"/>
      <color rgb="FF4E8A05"/>
      <name val="Calibri"/>
      <family val="2"/>
    </font>
    <font>
      <b/>
      <sz val="13"/>
      <color rgb="FF2D3748"/>
      <name val="Calibri"/>
      <family val="2"/>
    </font>
    <font>
      <i/>
      <sz val="11"/>
      <color rgb="FF4A5568"/>
      <name val="Calibri"/>
      <family val="2"/>
    </font>
    <font>
      <b/>
      <sz val="11"/>
      <color rgb="FFFFFFFF"/>
      <name val="Calibri"/>
      <family val="2"/>
    </font>
    <font>
      <b/>
      <sz val="16"/>
      <color rgb="FF4E8A05"/>
      <name val="Calibri"/>
      <family val="2"/>
    </font>
    <font>
      <b/>
      <sz val="11"/>
      <color rgb="FF4A5568"/>
      <name val="Calibri"/>
      <family val="2"/>
    </font>
    <font>
      <b/>
      <sz val="13"/>
      <color rgb="FF4E8A05"/>
      <name val="Calibri"/>
      <family val="2"/>
    </font>
    <font>
      <b/>
      <sz val="11"/>
      <color rgb="FF1A202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D3748"/>
        <bgColor indexed="64"/>
      </patternFill>
    </fill>
    <fill>
      <patternFill patternType="solid">
        <fgColor rgb="FFF4FAEA"/>
        <bgColor indexed="64"/>
      </patternFill>
    </fill>
    <fill>
      <patternFill patternType="solid">
        <fgColor rgb="FFF7FAFC"/>
        <bgColor indexed="6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 vertical="top"/>
    </xf>
    <xf numFmtId="0" fontId="4" fillId="0" borderId="0" xfId="0" applyFont="1"/>
    <xf numFmtId="0" fontId="2" fillId="0" borderId="0" xfId="0" applyFont="1"/>
    <xf numFmtId="0" fontId="5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0" fontId="0" fillId="3" borderId="1" xfId="0" applyFill="1" applyBorder="1" applyAlignment="1">
      <alignment wrapText="1" vertical="top"/>
    </xf>
    <xf numFmtId="0" fontId="0" fillId="4" borderId="1" xfId="0" applyFill="1" applyBorder="1" applyAlignment="1">
      <alignment wrapText="1" vertical="top"/>
    </xf>
    <xf numFmtId="164" fontId="0" fillId="0" borderId="1" xfId="0" applyBorder="1" applyNumberFormat="1" applyAlignment="1">
      <alignment wrapText="1" vertical="top"/>
    </xf>
    <xf numFmtId="164" fontId="0" fillId="3" borderId="1" xfId="0" applyFill="1" applyBorder="1" applyNumberFormat="1" applyAlignment="1">
      <alignment wrapText="1" vertical="top"/>
    </xf>
    <xf numFmtId="9" fontId="0" fillId="4" borderId="1" xfId="0" applyFill="1" applyBorder="1" applyNumberFormat="1" applyAlignment="1">
      <alignment wrapText="1" vertical="top"/>
    </xf>
    <xf numFmtId="165" fontId="0" fillId="4" borderId="1" xfId="0" applyFill="1" applyBorder="1" applyNumberFormat="1" applyAlignment="1">
      <alignment wrapText="1" vertical="top"/>
    </xf>
    <xf numFmtId="164" fontId="0" fillId="4" borderId="1" xfId="0" applyFill="1" applyBorder="1" applyNumberFormat="1" applyAlignment="1">
      <alignment wrapText="1" vertical="top"/>
    </xf>
    <xf numFmtId="0" fontId="6" fillId="0" borderId="0" xfId="0" applyFont="1"/>
    <xf numFmtId="0" fontId="7" fillId="0" borderId="0" xfId="0" applyFont="1"/>
    <xf numFmtId="9" fontId="8" fillId="0" borderId="0" xfId="0" applyFont="1" applyNumberFormat="1"/>
    <xf numFmtId="0" fontId="9" fillId="0" borderId="0" xfId="0" applyFont="1"/>
    <xf numFmtId="49" fontId="0" fillId="0" borderId="1" xfId="0" applyBorder="1" applyNumberFormat="1" applyAlignment="1">
      <alignment wrapText="1" vertical="top"/>
    </xf>
    <xf numFmtId="49" fontId="0" fillId="3" borderId="1" xfId="0" applyFill="1" applyBorder="1" applyNumberFormat="1" applyAlignment="1">
      <alignment wrapText="1" vertical="top"/>
    </xf>
  </cellXfs>
  <cellStyles count="1">
    <cellStyle name="Normal" xfId="0" builtinId="0"/>
  </cellStyles>
  <dxfs count="3">
    <dxf>
      <fill>
        <patternFill patternType="solid">
          <bgColor rgb="FFC6F6D5"/>
        </patternFill>
      </fill>
    </dxf>
    <dxf>
      <fill>
        <patternFill patternType="solid">
          <bgColor rgb="FFFED7D7"/>
        </patternFill>
      </fill>
    </dxf>
    <dxf>
      <fill>
        <patternFill patternType="solid">
          <bgColor rgb="FFFEEBC8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customWidth="1"/>
    <col min="2" max="2" width="100" customWidth="1"/>
  </cols>
  <sheetData>
    <row r="2" ht="30" customHeight="1">
      <c r="B2" s="1" t="inlineStr">
        <is>
          <t xml:space="preserve">Page Speed Optimization Checklist</t>
        </is>
      </c>
    </row>
    <row r="3">
      <c r="B3" s="2" t="inlineStr">
        <is>
          <t xml:space="preserve">Free template by Linksult  |  linksult.com/page-speed-optimization-checklist/</t>
        </is>
      </c>
    </row>
    <row r="5">
      <c r="B5" s="3" t="inlineStr">
        <is>
          <t xml:space="preserve">How to use this template</t>
        </is>
      </c>
    </row>
    <row r="6" ht="32" customHeight="1">
      <c r="B6" s="4" t="inlineStr">
        <is>
          <t xml:space="preserve">1. Test your key pages in PageSpeed Insights and log the results in the Test log sheet.</t>
        </is>
      </c>
    </row>
    <row r="7" ht="32" customHeight="1">
      <c r="B7" s="4" t="inlineStr">
        <is>
          <t xml:space="preserve">2. Work through the Checklist sheet, marking each task Yes, No or N/A.</t>
        </is>
      </c>
    </row>
    <row r="8" ht="32" customHeight="1">
      <c r="B8" s="4" t="inlineStr">
        <is>
          <t xml:space="preserve">3. Re-test the same pages after each round of fixes and compare with your first results.</t>
        </is>
      </c>
    </row>
    <row r="9" ht="32" customHeight="1">
      <c r="B9" s="4" t="inlineStr">
        <is>
          <t xml:space="preserve">4. Repeat monthly, and after major site changes such as a new theme or plugin.</t>
        </is>
      </c>
    </row>
    <row r="11">
      <c r="B11" s="3" t="inlineStr">
        <is>
          <t xml:space="preserve">Tips</t>
        </is>
      </c>
    </row>
    <row r="12" ht="32" customHeight="1">
      <c r="B12" s="4" t="inlineStr">
        <is>
          <t xml:space="preserve">•  Google's Core Web Vitals targets: LCP under 2.5 s, INP under 200 ms, CLS under 0.1.</t>
        </is>
      </c>
    </row>
    <row r="13" ht="32" customHeight="1">
      <c r="B13" s="4" t="inlineStr">
        <is>
          <t xml:space="preserve">•  Test on mobile first: that is the version Google uses for indexing.</t>
        </is>
      </c>
    </row>
    <row r="14" ht="32" customHeight="1">
      <c r="B14" s="4" t="inlineStr">
        <is>
          <t xml:space="preserve">•  Fix the biggest problem first. Images and render-blocking code are common culprits.</t>
        </is>
      </c>
    </row>
    <row r="16">
      <c r="B16" s="5" t="inlineStr">
        <is>
          <t xml:space="preserve">Rows shaded green are examples to show the format. Delete or overwrite them.</t>
        </is>
      </c>
    </row>
    <row r="18">
      <c r="B18" s="6" t="inlineStr">
        <is>
          <t xml:space="preserve">Want experts to do this for you? Request a free SEO quote at linksult.com/request-seo-quote/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20" customWidth="1"/>
    <col min="2" max="2" width="60" customWidth="1"/>
    <col min="3" max="3" width="40" customWidth="1"/>
    <col min="4" max="4" width="10" customWidth="1"/>
    <col min="5" max="5" width="36" customWidth="1"/>
  </cols>
  <sheetData>
    <row r="1">
      <c r="A1" s="5" t="inlineStr">
        <is>
          <t xml:space="preserve">Mark each task Yes, No or N/A. Progress is calculated below the list.</t>
        </is>
      </c>
    </row>
    <row r="3" ht="34" customHeight="1">
      <c r="A3" s="7" t="inlineStr">
        <is>
          <t xml:space="preserve">Area</t>
        </is>
      </c>
      <c r="B3" s="7" t="inlineStr">
        <is>
          <t xml:space="preserve">Task</t>
        </is>
      </c>
      <c r="C3" s="7" t="inlineStr">
        <is>
          <t xml:space="preserve">How / tool</t>
        </is>
      </c>
      <c r="D3" s="7" t="inlineStr">
        <is>
          <t xml:space="preserve">Done?</t>
        </is>
      </c>
      <c r="E3" s="7" t="inlineStr">
        <is>
          <t xml:space="preserve">Notes</t>
        </is>
      </c>
    </row>
    <row r="4">
      <c r="A4" s="8" t="inlineStr">
        <is>
          <t xml:space="preserve">Measure</t>
        </is>
      </c>
      <c r="B4" s="8" t="inlineStr">
        <is>
          <t xml:space="preserve">Test key pages in PageSpeed Insights (mobile and desktop)</t>
        </is>
      </c>
      <c r="C4" s="8" t="inlineStr">
        <is>
          <t xml:space="preserve">pagespeed.web.dev</t>
        </is>
      </c>
      <c r="D4" s="8"/>
      <c r="E4" s="8"/>
    </row>
    <row r="5">
      <c r="A5" s="8" t="inlineStr">
        <is>
          <t xml:space="preserve">Measure</t>
        </is>
      </c>
      <c r="B5" s="8" t="inlineStr">
        <is>
          <t xml:space="preserve">Check field data in the Core Web Vitals report</t>
        </is>
      </c>
      <c r="C5" s="8" t="inlineStr">
        <is>
          <t xml:space="preserve">Google Search Console</t>
        </is>
      </c>
      <c r="D5" s="8"/>
      <c r="E5" s="8"/>
    </row>
    <row r="6">
      <c r="A6" s="8" t="inlineStr">
        <is>
          <t xml:space="preserve">Images</t>
        </is>
      </c>
      <c r="B6" s="8" t="inlineStr">
        <is>
          <t xml:space="preserve">Compress images and serve WebP or AVIF</t>
        </is>
      </c>
      <c r="C6" s="8" t="inlineStr">
        <is>
          <t xml:space="preserve">Squoosh, TinyPNG or an image plugin</t>
        </is>
      </c>
      <c r="D6" s="8"/>
      <c r="E6" s="8"/>
    </row>
    <row r="7">
      <c r="A7" s="8" t="inlineStr">
        <is>
          <t xml:space="preserve">Images</t>
        </is>
      </c>
      <c r="B7" s="8" t="inlineStr">
        <is>
          <t xml:space="preserve">Lazy load images below the fold, not the main hero image</t>
        </is>
      </c>
      <c r="C7" s="8" t="inlineStr">
        <is>
          <t xml:space="preserve">loading="lazy" attribute</t>
        </is>
      </c>
      <c r="D7" s="8"/>
      <c r="E7" s="8"/>
    </row>
    <row r="8">
      <c r="A8" s="8" t="inlineStr">
        <is>
          <t xml:space="preserve">Images</t>
        </is>
      </c>
      <c r="B8" s="8" t="inlineStr">
        <is>
          <t xml:space="preserve">Set width and height on images to prevent layout shift</t>
        </is>
      </c>
      <c r="C8" s="8" t="inlineStr">
        <is>
          <t xml:space="preserve">Theme or HTML</t>
        </is>
      </c>
      <c r="D8" s="8"/>
      <c r="E8" s="8"/>
    </row>
    <row r="9">
      <c r="A9" s="8" t="inlineStr">
        <is>
          <t xml:space="preserve">Code</t>
        </is>
      </c>
      <c r="B9" s="8" t="inlineStr">
        <is>
          <t xml:space="preserve">Minify CSS, JavaScript and HTML</t>
        </is>
      </c>
      <c r="C9" s="8" t="inlineStr">
        <is>
          <t xml:space="preserve">Caching or optimization plugin</t>
        </is>
      </c>
      <c r="D9" s="8"/>
      <c r="E9" s="8"/>
    </row>
    <row r="10">
      <c r="A10" s="8" t="inlineStr">
        <is>
          <t xml:space="preserve">Code</t>
        </is>
      </c>
      <c r="B10" s="8" t="inlineStr">
        <is>
          <t xml:space="preserve">Remove unused CSS and JavaScript, and unused plugins</t>
        </is>
      </c>
      <c r="C10" s="8" t="inlineStr">
        <is>
          <t xml:space="preserve">Coverage tab in Chrome DevTools</t>
        </is>
      </c>
      <c r="D10" s="8"/>
      <c r="E10" s="8"/>
    </row>
    <row r="11">
      <c r="A11" s="8" t="inlineStr">
        <is>
          <t xml:space="preserve">Code</t>
        </is>
      </c>
      <c r="B11" s="8" t="inlineStr">
        <is>
          <t xml:space="preserve">Defer non-critical JavaScript</t>
        </is>
      </c>
      <c r="C11" s="8" t="inlineStr">
        <is>
          <t xml:space="preserve">Optimization plugin or defer attribute</t>
        </is>
      </c>
      <c r="D11" s="8"/>
      <c r="E11" s="8"/>
    </row>
    <row r="12">
      <c r="A12" s="8" t="inlineStr">
        <is>
          <t xml:space="preserve">Caching</t>
        </is>
      </c>
      <c r="B12" s="8" t="inlineStr">
        <is>
          <t xml:space="preserve">Enable page caching</t>
        </is>
      </c>
      <c r="C12" s="8" t="inlineStr">
        <is>
          <t xml:space="preserve">LiteSpeed Cache, WP Rocket or server cache</t>
        </is>
      </c>
      <c r="D12" s="8"/>
      <c r="E12" s="8"/>
    </row>
    <row r="13">
      <c r="A13" s="8" t="inlineStr">
        <is>
          <t xml:space="preserve">Caching</t>
        </is>
      </c>
      <c r="B13" s="8" t="inlineStr">
        <is>
          <t xml:space="preserve">Set long browser cache times for static files</t>
        </is>
      </c>
      <c r="C13" s="8" t="inlineStr">
        <is>
          <t xml:space="preserve">Server or plugin settings</t>
        </is>
      </c>
      <c r="D13" s="8"/>
      <c r="E13" s="8"/>
    </row>
    <row r="14">
      <c r="A14" s="8" t="inlineStr">
        <is>
          <t xml:space="preserve">Delivery</t>
        </is>
      </c>
      <c r="B14" s="8" t="inlineStr">
        <is>
          <t xml:space="preserve">Use a CDN for static files</t>
        </is>
      </c>
      <c r="C14" s="8" t="inlineStr">
        <is>
          <t xml:space="preserve">Cloudflare or your host's CDN</t>
        </is>
      </c>
      <c r="D14" s="8"/>
      <c r="E14" s="8"/>
    </row>
    <row r="15">
      <c r="A15" s="8" t="inlineStr">
        <is>
          <t xml:space="preserve">Delivery</t>
        </is>
      </c>
      <c r="B15" s="8" t="inlineStr">
        <is>
          <t xml:space="preserve">Enable Brotli or GZIP compression</t>
        </is>
      </c>
      <c r="C15" s="8" t="inlineStr">
        <is>
          <t xml:space="preserve">Server or CDN settings</t>
        </is>
      </c>
      <c r="D15" s="8"/>
      <c r="E15" s="8"/>
    </row>
    <row r="16">
      <c r="A16" s="8" t="inlineStr">
        <is>
          <t xml:space="preserve">Server</t>
        </is>
      </c>
      <c r="B16" s="8" t="inlineStr">
        <is>
          <t xml:space="preserve">Keep server response time (TTFB) low</t>
        </is>
      </c>
      <c r="C16" s="8" t="inlineStr">
        <is>
          <t xml:space="preserve">Better hosting, PHP version, object cache</t>
        </is>
      </c>
      <c r="D16" s="8"/>
      <c r="E16" s="8"/>
    </row>
    <row r="17">
      <c r="A17" s="8" t="inlineStr">
        <is>
          <t xml:space="preserve">Fonts</t>
        </is>
      </c>
      <c r="B17" s="8" t="inlineStr">
        <is>
          <t xml:space="preserve">Limit font families and weights, and use font-display: swap</t>
        </is>
      </c>
      <c r="C17" s="8" t="inlineStr">
        <is>
          <t xml:space="preserve">Theme settings</t>
        </is>
      </c>
      <c r="D17" s="8"/>
      <c r="E17" s="8"/>
    </row>
    <row r="18">
      <c r="A18" s="8" t="inlineStr">
        <is>
          <t xml:space="preserve">Third parties</t>
        </is>
      </c>
      <c r="B18" s="8" t="inlineStr">
        <is>
          <t xml:space="preserve">Audit chat widgets, trackers and embeds</t>
        </is>
      </c>
      <c r="C18" s="8" t="inlineStr">
        <is>
          <t xml:space="preserve">PageSpeed Insights diagnostics</t>
        </is>
      </c>
      <c r="D18" s="8"/>
      <c r="E18" s="8"/>
    </row>
    <row r="19">
      <c r="A19" s="8" t="inlineStr">
        <is>
          <t xml:space="preserve">Monitor</t>
        </is>
      </c>
      <c r="B19" s="8" t="inlineStr">
        <is>
          <t xml:space="preserve">Re-test monthly and after site changes</t>
        </is>
      </c>
      <c r="C19" s="8" t="inlineStr">
        <is>
          <t xml:space="preserve">Test log sheet</t>
        </is>
      </c>
      <c r="D19" s="8"/>
      <c r="E19" s="8"/>
    </row>
    <row r="20">
      <c r="A20" s="8"/>
      <c r="B20" s="8"/>
      <c r="C20" s="8"/>
      <c r="D20" s="8"/>
      <c r="E20" s="8"/>
    </row>
    <row r="21">
      <c r="A21" s="8"/>
      <c r="B21" s="8"/>
      <c r="C21" s="8"/>
      <c r="D21" s="8"/>
      <c r="E21" s="8"/>
    </row>
    <row r="22">
      <c r="A22" s="8"/>
      <c r="B22" s="8"/>
      <c r="C22" s="8"/>
      <c r="D22" s="8"/>
      <c r="E22" s="8"/>
    </row>
    <row r="23">
      <c r="A23" s="8"/>
      <c r="B23" s="8"/>
      <c r="C23" s="8"/>
      <c r="D23" s="8"/>
      <c r="E23" s="8"/>
    </row>
    <row r="24">
      <c r="A24" s="8"/>
      <c r="B24" s="8"/>
      <c r="C24" s="8"/>
      <c r="D24" s="8"/>
      <c r="E24" s="8"/>
    </row>
    <row r="25">
      <c r="A25" s="8"/>
      <c r="B25" s="8"/>
      <c r="C25" s="8"/>
      <c r="D25" s="8"/>
      <c r="E25" s="8"/>
    </row>
    <row r="26">
      <c r="A26" s="8"/>
      <c r="B26" s="8"/>
      <c r="C26" s="8"/>
      <c r="D26" s="8"/>
      <c r="E26" s="8"/>
    </row>
    <row r="27">
      <c r="A27" s="8"/>
      <c r="B27" s="8"/>
      <c r="C27" s="8"/>
      <c r="D27" s="8"/>
      <c r="E27" s="8"/>
    </row>
    <row r="28">
      <c r="A28" s="8"/>
      <c r="B28" s="8"/>
      <c r="C28" s="8"/>
      <c r="D28" s="8"/>
      <c r="E28" s="8"/>
    </row>
    <row r="29">
      <c r="A29" s="8"/>
      <c r="B29" s="8"/>
      <c r="C29" s="8"/>
      <c r="D29" s="8"/>
      <c r="E29" s="8"/>
    </row>
    <row r="31">
      <c r="B31" s="19" t="inlineStr">
        <is>
          <t xml:space="preserve">Progress (tasks marked Yes, excluding N/A)</t>
        </is>
      </c>
      <c r="D31" s="18">
        <f>IFERROR(COUNTIF(D4:D29,"Yes")/(COUNTA(B4:B29)-COUNTIF(D4:D29,"N/A")),0)</f>
      </c>
    </row>
  </sheetData>
  <autoFilter ref="A3:E29"/>
  <conditionalFormatting sqref="D4:D29">
    <cfRule type="cellIs" dxfId="0" priority="1" operator="equal">
      <formula>"Yes"</formula>
    </cfRule>
    <cfRule type="cellIs" dxfId="1" priority="2" operator="equal">
      <formula>"No"</formula>
    </cfRule>
  </conditionalFormatting>
  <dataValidations count="1">
    <dataValidation type="list" allowBlank="1" showErrorMessage="0" sqref="D4:D29">
      <formula1>"Yes,No,N/A"</formula1>
    </dataValidation>
  </dataValidations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36" customWidth="1"/>
    <col min="3" max="3" width="10" customWidth="1"/>
    <col min="4" max="4" width="11" customWidth="1"/>
    <col min="5" max="5" width="10" customWidth="1"/>
    <col min="6" max="6" width="10" customWidth="1"/>
    <col min="7" max="7" width="8" customWidth="1"/>
    <col min="8" max="8" width="10" customWidth="1"/>
    <col min="9" max="9" width="12" customWidth="1"/>
    <col min="10" max="10" width="34" customWidth="1"/>
  </cols>
  <sheetData>
    <row r="1" ht="34" customHeight="1">
      <c r="A1" s="7" t="inlineStr">
        <is>
          <t xml:space="preserve">Date</t>
        </is>
      </c>
      <c r="B1" s="7" t="inlineStr">
        <is>
          <t xml:space="preserve">Page URL</t>
        </is>
      </c>
      <c r="C1" s="7" t="inlineStr">
        <is>
          <t xml:space="preserve">Device</t>
        </is>
      </c>
      <c r="D1" s="7" t="inlineStr">
        <is>
          <t xml:space="preserve">Performance score</t>
        </is>
      </c>
      <c r="E1" s="7" t="inlineStr">
        <is>
          <t xml:space="preserve">LCP (seconds)</t>
        </is>
      </c>
      <c r="F1" s="7" t="inlineStr">
        <is>
          <t xml:space="preserve">INP (ms)</t>
        </is>
      </c>
      <c r="G1" s="7" t="inlineStr">
        <is>
          <t xml:space="preserve">CLS</t>
        </is>
      </c>
      <c r="H1" s="7" t="inlineStr">
        <is>
          <t xml:space="preserve">TTFB (ms)</t>
        </is>
      </c>
      <c r="I1" s="7" t="inlineStr">
        <is>
          <t xml:space="preserve">Passes Core Web Vitals</t>
        </is>
      </c>
      <c r="J1" s="7" t="inlineStr">
        <is>
          <t xml:space="preserve">Notes</t>
        </is>
      </c>
    </row>
    <row r="2">
      <c r="A2" s="12">
        <v>46327</v>
      </c>
      <c r="B2" s="9" t="inlineStr">
        <is>
          <t xml:space="preserve">https://example.com/</t>
        </is>
      </c>
      <c r="C2" s="9" t="inlineStr">
        <is>
          <t xml:space="preserve">Mobile</t>
        </is>
      </c>
      <c r="D2" s="9">
        <v>62</v>
      </c>
      <c r="E2" s="9">
        <v>3.4</v>
      </c>
      <c r="F2" s="9">
        <v>240</v>
      </c>
      <c r="G2" s="9">
        <v>0.05</v>
      </c>
      <c r="H2" s="9">
        <v>780</v>
      </c>
      <c r="I2" s="10">
        <f>IF(OR(E2="",F2="",G2=""),"",IF(AND(E2&lt;=2.5,F2&lt;=200,G2&lt;=0.1),"Pass","Needs work"))</f>
      </c>
      <c r="J2" s="9" t="inlineStr">
        <is>
          <t xml:space="preserve">Hero image is too large</t>
        </is>
      </c>
    </row>
    <row r="3">
      <c r="A3" s="11"/>
      <c r="B3" s="8"/>
      <c r="C3" s="8"/>
      <c r="D3" s="8"/>
      <c r="E3" s="8"/>
      <c r="F3" s="8"/>
      <c r="G3" s="8"/>
      <c r="H3" s="8"/>
      <c r="I3" s="10">
        <f>IF(OR(E3="",F3="",G3=""),"",IF(AND(E3&lt;=2.5,F3&lt;=200,G3&lt;=0.1),"Pass","Needs work"))</f>
      </c>
      <c r="J3" s="8"/>
    </row>
    <row r="4">
      <c r="A4" s="11"/>
      <c r="B4" s="8"/>
      <c r="C4" s="8"/>
      <c r="D4" s="8"/>
      <c r="E4" s="8"/>
      <c r="F4" s="8"/>
      <c r="G4" s="8"/>
      <c r="H4" s="8"/>
      <c r="I4" s="10">
        <f>IF(OR(E4="",F4="",G4=""),"",IF(AND(E4&lt;=2.5,F4&lt;=200,G4&lt;=0.1),"Pass","Needs work"))</f>
      </c>
      <c r="J4" s="8"/>
    </row>
    <row r="5">
      <c r="A5" s="11"/>
      <c r="B5" s="8"/>
      <c r="C5" s="8"/>
      <c r="D5" s="8"/>
      <c r="E5" s="8"/>
      <c r="F5" s="8"/>
      <c r="G5" s="8"/>
      <c r="H5" s="8"/>
      <c r="I5" s="10">
        <f>IF(OR(E5="",F5="",G5=""),"",IF(AND(E5&lt;=2.5,F5&lt;=200,G5&lt;=0.1),"Pass","Needs work"))</f>
      </c>
      <c r="J5" s="8"/>
    </row>
    <row r="6">
      <c r="A6" s="11"/>
      <c r="B6" s="8"/>
      <c r="C6" s="8"/>
      <c r="D6" s="8"/>
      <c r="E6" s="8"/>
      <c r="F6" s="8"/>
      <c r="G6" s="8"/>
      <c r="H6" s="8"/>
      <c r="I6" s="10">
        <f>IF(OR(E6="",F6="",G6=""),"",IF(AND(E6&lt;=2.5,F6&lt;=200,G6&lt;=0.1),"Pass","Needs work"))</f>
      </c>
      <c r="J6" s="8"/>
    </row>
    <row r="7">
      <c r="A7" s="11"/>
      <c r="B7" s="8"/>
      <c r="C7" s="8"/>
      <c r="D7" s="8"/>
      <c r="E7" s="8"/>
      <c r="F7" s="8"/>
      <c r="G7" s="8"/>
      <c r="H7" s="8"/>
      <c r="I7" s="10">
        <f>IF(OR(E7="",F7="",G7=""),"",IF(AND(E7&lt;=2.5,F7&lt;=200,G7&lt;=0.1),"Pass","Needs work"))</f>
      </c>
      <c r="J7" s="8"/>
    </row>
    <row r="8">
      <c r="A8" s="11"/>
      <c r="B8" s="8"/>
      <c r="C8" s="8"/>
      <c r="D8" s="8"/>
      <c r="E8" s="8"/>
      <c r="F8" s="8"/>
      <c r="G8" s="8"/>
      <c r="H8" s="8"/>
      <c r="I8" s="10">
        <f>IF(OR(E8="",F8="",G8=""),"",IF(AND(E8&lt;=2.5,F8&lt;=200,G8&lt;=0.1),"Pass","Needs work"))</f>
      </c>
      <c r="J8" s="8"/>
    </row>
    <row r="9">
      <c r="A9" s="11"/>
      <c r="B9" s="8"/>
      <c r="C9" s="8"/>
      <c r="D9" s="8"/>
      <c r="E9" s="8"/>
      <c r="F9" s="8"/>
      <c r="G9" s="8"/>
      <c r="H9" s="8"/>
      <c r="I9" s="10">
        <f>IF(OR(E9="",F9="",G9=""),"",IF(AND(E9&lt;=2.5,F9&lt;=200,G9&lt;=0.1),"Pass","Needs work"))</f>
      </c>
      <c r="J9" s="8"/>
    </row>
    <row r="10">
      <c r="A10" s="11"/>
      <c r="B10" s="8"/>
      <c r="C10" s="8"/>
      <c r="D10" s="8"/>
      <c r="E10" s="8"/>
      <c r="F10" s="8"/>
      <c r="G10" s="8"/>
      <c r="H10" s="8"/>
      <c r="I10" s="10">
        <f>IF(OR(E10="",F10="",G10=""),"",IF(AND(E10&lt;=2.5,F10&lt;=200,G10&lt;=0.1),"Pass","Needs work"))</f>
      </c>
      <c r="J10" s="8"/>
    </row>
    <row r="11">
      <c r="A11" s="11"/>
      <c r="B11" s="8"/>
      <c r="C11" s="8"/>
      <c r="D11" s="8"/>
      <c r="E11" s="8"/>
      <c r="F11" s="8"/>
      <c r="G11" s="8"/>
      <c r="H11" s="8"/>
      <c r="I11" s="10">
        <f>IF(OR(E11="",F11="",G11=""),"",IF(AND(E11&lt;=2.5,F11&lt;=200,G11&lt;=0.1),"Pass","Needs work"))</f>
      </c>
      <c r="J11" s="8"/>
    </row>
    <row r="12">
      <c r="A12" s="11"/>
      <c r="B12" s="8"/>
      <c r="C12" s="8"/>
      <c r="D12" s="8"/>
      <c r="E12" s="8"/>
      <c r="F12" s="8"/>
      <c r="G12" s="8"/>
      <c r="H12" s="8"/>
      <c r="I12" s="10">
        <f>IF(OR(E12="",F12="",G12=""),"",IF(AND(E12&lt;=2.5,F12&lt;=200,G12&lt;=0.1),"Pass","Needs work"))</f>
      </c>
      <c r="J12" s="8"/>
    </row>
    <row r="13">
      <c r="A13" s="11"/>
      <c r="B13" s="8"/>
      <c r="C13" s="8"/>
      <c r="D13" s="8"/>
      <c r="E13" s="8"/>
      <c r="F13" s="8"/>
      <c r="G13" s="8"/>
      <c r="H13" s="8"/>
      <c r="I13" s="10">
        <f>IF(OR(E13="",F13="",G13=""),"",IF(AND(E13&lt;=2.5,F13&lt;=200,G13&lt;=0.1),"Pass","Needs work"))</f>
      </c>
      <c r="J13" s="8"/>
    </row>
    <row r="14">
      <c r="A14" s="11"/>
      <c r="B14" s="8"/>
      <c r="C14" s="8"/>
      <c r="D14" s="8"/>
      <c r="E14" s="8"/>
      <c r="F14" s="8"/>
      <c r="G14" s="8"/>
      <c r="H14" s="8"/>
      <c r="I14" s="10">
        <f>IF(OR(E14="",F14="",G14=""),"",IF(AND(E14&lt;=2.5,F14&lt;=200,G14&lt;=0.1),"Pass","Needs work"))</f>
      </c>
      <c r="J14" s="8"/>
    </row>
    <row r="15">
      <c r="A15" s="11"/>
      <c r="B15" s="8"/>
      <c r="C15" s="8"/>
      <c r="D15" s="8"/>
      <c r="E15" s="8"/>
      <c r="F15" s="8"/>
      <c r="G15" s="8"/>
      <c r="H15" s="8"/>
      <c r="I15" s="10">
        <f>IF(OR(E15="",F15="",G15=""),"",IF(AND(E15&lt;=2.5,F15&lt;=200,G15&lt;=0.1),"Pass","Needs work"))</f>
      </c>
      <c r="J15" s="8"/>
    </row>
    <row r="16">
      <c r="A16" s="11"/>
      <c r="B16" s="8"/>
      <c r="C16" s="8"/>
      <c r="D16" s="8"/>
      <c r="E16" s="8"/>
      <c r="F16" s="8"/>
      <c r="G16" s="8"/>
      <c r="H16" s="8"/>
      <c r="I16" s="10">
        <f>IF(OR(E16="",F16="",G16=""),"",IF(AND(E16&lt;=2.5,F16&lt;=200,G16&lt;=0.1),"Pass","Needs work"))</f>
      </c>
      <c r="J16" s="8"/>
    </row>
    <row r="17">
      <c r="A17" s="11"/>
      <c r="B17" s="8"/>
      <c r="C17" s="8"/>
      <c r="D17" s="8"/>
      <c r="E17" s="8"/>
      <c r="F17" s="8"/>
      <c r="G17" s="8"/>
      <c r="H17" s="8"/>
      <c r="I17" s="10">
        <f>IF(OR(E17="",F17="",G17=""),"",IF(AND(E17&lt;=2.5,F17&lt;=200,G17&lt;=0.1),"Pass","Needs work"))</f>
      </c>
      <c r="J17" s="8"/>
    </row>
    <row r="18">
      <c r="A18" s="11"/>
      <c r="B18" s="8"/>
      <c r="C18" s="8"/>
      <c r="D18" s="8"/>
      <c r="E18" s="8"/>
      <c r="F18" s="8"/>
      <c r="G18" s="8"/>
      <c r="H18" s="8"/>
      <c r="I18" s="10">
        <f>IF(OR(E18="",F18="",G18=""),"",IF(AND(E18&lt;=2.5,F18&lt;=200,G18&lt;=0.1),"Pass","Needs work"))</f>
      </c>
      <c r="J18" s="8"/>
    </row>
    <row r="19">
      <c r="A19" s="11"/>
      <c r="B19" s="8"/>
      <c r="C19" s="8"/>
      <c r="D19" s="8"/>
      <c r="E19" s="8"/>
      <c r="F19" s="8"/>
      <c r="G19" s="8"/>
      <c r="H19" s="8"/>
      <c r="I19" s="10">
        <f>IF(OR(E19="",F19="",G19=""),"",IF(AND(E19&lt;=2.5,F19&lt;=200,G19&lt;=0.1),"Pass","Needs work"))</f>
      </c>
      <c r="J19" s="8"/>
    </row>
    <row r="20">
      <c r="A20" s="11"/>
      <c r="B20" s="8"/>
      <c r="C20" s="8"/>
      <c r="D20" s="8"/>
      <c r="E20" s="8"/>
      <c r="F20" s="8"/>
      <c r="G20" s="8"/>
      <c r="H20" s="8"/>
      <c r="I20" s="10">
        <f>IF(OR(E20="",F20="",G20=""),"",IF(AND(E20&lt;=2.5,F20&lt;=200,G20&lt;=0.1),"Pass","Needs work"))</f>
      </c>
      <c r="J20" s="8"/>
    </row>
    <row r="21">
      <c r="A21" s="11"/>
      <c r="B21" s="8"/>
      <c r="C21" s="8"/>
      <c r="D21" s="8"/>
      <c r="E21" s="8"/>
      <c r="F21" s="8"/>
      <c r="G21" s="8"/>
      <c r="H21" s="8"/>
      <c r="I21" s="10">
        <f>IF(OR(E21="",F21="",G21=""),"",IF(AND(E21&lt;=2.5,F21&lt;=200,G21&lt;=0.1),"Pass","Needs work"))</f>
      </c>
      <c r="J21" s="8"/>
    </row>
    <row r="22">
      <c r="A22" s="11"/>
      <c r="B22" s="8"/>
      <c r="C22" s="8"/>
      <c r="D22" s="8"/>
      <c r="E22" s="8"/>
      <c r="F22" s="8"/>
      <c r="G22" s="8"/>
      <c r="H22" s="8"/>
      <c r="I22" s="10">
        <f>IF(OR(E22="",F22="",G22=""),"",IF(AND(E22&lt;=2.5,F22&lt;=200,G22&lt;=0.1),"Pass","Needs work"))</f>
      </c>
      <c r="J22" s="8"/>
    </row>
    <row r="23">
      <c r="A23" s="11"/>
      <c r="B23" s="8"/>
      <c r="C23" s="8"/>
      <c r="D23" s="8"/>
      <c r="E23" s="8"/>
      <c r="F23" s="8"/>
      <c r="G23" s="8"/>
      <c r="H23" s="8"/>
      <c r="I23" s="10">
        <f>IF(OR(E23="",F23="",G23=""),"",IF(AND(E23&lt;=2.5,F23&lt;=200,G23&lt;=0.1),"Pass","Needs work"))</f>
      </c>
      <c r="J23" s="8"/>
    </row>
    <row r="24">
      <c r="A24" s="11"/>
      <c r="B24" s="8"/>
      <c r="C24" s="8"/>
      <c r="D24" s="8"/>
      <c r="E24" s="8"/>
      <c r="F24" s="8"/>
      <c r="G24" s="8"/>
      <c r="H24" s="8"/>
      <c r="I24" s="10">
        <f>IF(OR(E24="",F24="",G24=""),"",IF(AND(E24&lt;=2.5,F24&lt;=200,G24&lt;=0.1),"Pass","Needs work"))</f>
      </c>
      <c r="J24" s="8"/>
    </row>
    <row r="25">
      <c r="A25" s="11"/>
      <c r="B25" s="8"/>
      <c r="C25" s="8"/>
      <c r="D25" s="8"/>
      <c r="E25" s="8"/>
      <c r="F25" s="8"/>
      <c r="G25" s="8"/>
      <c r="H25" s="8"/>
      <c r="I25" s="10">
        <f>IF(OR(E25="",F25="",G25=""),"",IF(AND(E25&lt;=2.5,F25&lt;=200,G25&lt;=0.1),"Pass","Needs work"))</f>
      </c>
      <c r="J25" s="8"/>
    </row>
    <row r="26">
      <c r="A26" s="11"/>
      <c r="B26" s="8"/>
      <c r="C26" s="8"/>
      <c r="D26" s="8"/>
      <c r="E26" s="8"/>
      <c r="F26" s="8"/>
      <c r="G26" s="8"/>
      <c r="H26" s="8"/>
      <c r="I26" s="10">
        <f>IF(OR(E26="",F26="",G26=""),"",IF(AND(E26&lt;=2.5,F26&lt;=200,G26&lt;=0.1),"Pass","Needs work"))</f>
      </c>
      <c r="J26" s="8"/>
    </row>
    <row r="27">
      <c r="A27" s="11"/>
      <c r="B27" s="8"/>
      <c r="C27" s="8"/>
      <c r="D27" s="8"/>
      <c r="E27" s="8"/>
      <c r="F27" s="8"/>
      <c r="G27" s="8"/>
      <c r="H27" s="8"/>
      <c r="I27" s="10">
        <f>IF(OR(E27="",F27="",G27=""),"",IF(AND(E27&lt;=2.5,F27&lt;=200,G27&lt;=0.1),"Pass","Needs work"))</f>
      </c>
      <c r="J27" s="8"/>
    </row>
    <row r="28">
      <c r="A28" s="11"/>
      <c r="B28" s="8"/>
      <c r="C28" s="8"/>
      <c r="D28" s="8"/>
      <c r="E28" s="8"/>
      <c r="F28" s="8"/>
      <c r="G28" s="8"/>
      <c r="H28" s="8"/>
      <c r="I28" s="10">
        <f>IF(OR(E28="",F28="",G28=""),"",IF(AND(E28&lt;=2.5,F28&lt;=200,G28&lt;=0.1),"Pass","Needs work"))</f>
      </c>
      <c r="J28" s="8"/>
    </row>
    <row r="29">
      <c r="A29" s="11"/>
      <c r="B29" s="8"/>
      <c r="C29" s="8"/>
      <c r="D29" s="8"/>
      <c r="E29" s="8"/>
      <c r="F29" s="8"/>
      <c r="G29" s="8"/>
      <c r="H29" s="8"/>
      <c r="I29" s="10">
        <f>IF(OR(E29="",F29="",G29=""),"",IF(AND(E29&lt;=2.5,F29&lt;=200,G29&lt;=0.1),"Pass","Needs work"))</f>
      </c>
      <c r="J29" s="8"/>
    </row>
    <row r="30">
      <c r="A30" s="11"/>
      <c r="B30" s="8"/>
      <c r="C30" s="8"/>
      <c r="D30" s="8"/>
      <c r="E30" s="8"/>
      <c r="F30" s="8"/>
      <c r="G30" s="8"/>
      <c r="H30" s="8"/>
      <c r="I30" s="10">
        <f>IF(OR(E30="",F30="",G30=""),"",IF(AND(E30&lt;=2.5,F30&lt;=200,G30&lt;=0.1),"Pass","Needs work"))</f>
      </c>
      <c r="J30" s="8"/>
    </row>
    <row r="31">
      <c r="A31" s="11"/>
      <c r="B31" s="8"/>
      <c r="C31" s="8"/>
      <c r="D31" s="8"/>
      <c r="E31" s="8"/>
      <c r="F31" s="8"/>
      <c r="G31" s="8"/>
      <c r="H31" s="8"/>
      <c r="I31" s="10">
        <f>IF(OR(E31="",F31="",G31=""),"",IF(AND(E31&lt;=2.5,F31&lt;=200,G31&lt;=0.1),"Pass","Needs work"))</f>
      </c>
      <c r="J31" s="8"/>
    </row>
    <row r="32">
      <c r="A32" s="11"/>
      <c r="B32" s="8"/>
      <c r="C32" s="8"/>
      <c r="D32" s="8"/>
      <c r="E32" s="8"/>
      <c r="F32" s="8"/>
      <c r="G32" s="8"/>
      <c r="H32" s="8"/>
      <c r="I32" s="10">
        <f>IF(OR(E32="",F32="",G32=""),"",IF(AND(E32&lt;=2.5,F32&lt;=200,G32&lt;=0.1),"Pass","Needs work"))</f>
      </c>
      <c r="J32" s="8"/>
    </row>
    <row r="33">
      <c r="A33" s="11"/>
      <c r="B33" s="8"/>
      <c r="C33" s="8"/>
      <c r="D33" s="8"/>
      <c r="E33" s="8"/>
      <c r="F33" s="8"/>
      <c r="G33" s="8"/>
      <c r="H33" s="8"/>
      <c r="I33" s="10">
        <f>IF(OR(E33="",F33="",G33=""),"",IF(AND(E33&lt;=2.5,F33&lt;=200,G33&lt;=0.1),"Pass","Needs work"))</f>
      </c>
      <c r="J33" s="8"/>
    </row>
    <row r="34">
      <c r="A34" s="11"/>
      <c r="B34" s="8"/>
      <c r="C34" s="8"/>
      <c r="D34" s="8"/>
      <c r="E34" s="8"/>
      <c r="F34" s="8"/>
      <c r="G34" s="8"/>
      <c r="H34" s="8"/>
      <c r="I34" s="10">
        <f>IF(OR(E34="",F34="",G34=""),"",IF(AND(E34&lt;=2.5,F34&lt;=200,G34&lt;=0.1),"Pass","Needs work"))</f>
      </c>
      <c r="J34" s="8"/>
    </row>
    <row r="35">
      <c r="A35" s="11"/>
      <c r="B35" s="8"/>
      <c r="C35" s="8"/>
      <c r="D35" s="8"/>
      <c r="E35" s="8"/>
      <c r="F35" s="8"/>
      <c r="G35" s="8"/>
      <c r="H35" s="8"/>
      <c r="I35" s="10">
        <f>IF(OR(E35="",F35="",G35=""),"",IF(AND(E35&lt;=2.5,F35&lt;=200,G35&lt;=0.1),"Pass","Needs work"))</f>
      </c>
      <c r="J35" s="8"/>
    </row>
    <row r="36">
      <c r="A36" s="11"/>
      <c r="B36" s="8"/>
      <c r="C36" s="8"/>
      <c r="D36" s="8"/>
      <c r="E36" s="8"/>
      <c r="F36" s="8"/>
      <c r="G36" s="8"/>
      <c r="H36" s="8"/>
      <c r="I36" s="10">
        <f>IF(OR(E36="",F36="",G36=""),"",IF(AND(E36&lt;=2.5,F36&lt;=200,G36&lt;=0.1),"Pass","Needs work"))</f>
      </c>
      <c r="J36" s="8"/>
    </row>
    <row r="37">
      <c r="A37" s="11"/>
      <c r="B37" s="8"/>
      <c r="C37" s="8"/>
      <c r="D37" s="8"/>
      <c r="E37" s="8"/>
      <c r="F37" s="8"/>
      <c r="G37" s="8"/>
      <c r="H37" s="8"/>
      <c r="I37" s="10">
        <f>IF(OR(E37="",F37="",G37=""),"",IF(AND(E37&lt;=2.5,F37&lt;=200,G37&lt;=0.1),"Pass","Needs work"))</f>
      </c>
      <c r="J37" s="8"/>
    </row>
    <row r="38">
      <c r="A38" s="11"/>
      <c r="B38" s="8"/>
      <c r="C38" s="8"/>
      <c r="D38" s="8"/>
      <c r="E38" s="8"/>
      <c r="F38" s="8"/>
      <c r="G38" s="8"/>
      <c r="H38" s="8"/>
      <c r="I38" s="10">
        <f>IF(OR(E38="",F38="",G38=""),"",IF(AND(E38&lt;=2.5,F38&lt;=200,G38&lt;=0.1),"Pass","Needs work"))</f>
      </c>
      <c r="J38" s="8"/>
    </row>
    <row r="39">
      <c r="A39" s="11"/>
      <c r="B39" s="8"/>
      <c r="C39" s="8"/>
      <c r="D39" s="8"/>
      <c r="E39" s="8"/>
      <c r="F39" s="8"/>
      <c r="G39" s="8"/>
      <c r="H39" s="8"/>
      <c r="I39" s="10">
        <f>IF(OR(E39="",F39="",G39=""),"",IF(AND(E39&lt;=2.5,F39&lt;=200,G39&lt;=0.1),"Pass","Needs work"))</f>
      </c>
      <c r="J39" s="8"/>
    </row>
    <row r="40">
      <c r="A40" s="11"/>
      <c r="B40" s="8"/>
      <c r="C40" s="8"/>
      <c r="D40" s="8"/>
      <c r="E40" s="8"/>
      <c r="F40" s="8"/>
      <c r="G40" s="8"/>
      <c r="H40" s="8"/>
      <c r="I40" s="10">
        <f>IF(OR(E40="",F40="",G40=""),"",IF(AND(E40&lt;=2.5,F40&lt;=200,G40&lt;=0.1),"Pass","Needs work"))</f>
      </c>
      <c r="J40" s="8"/>
    </row>
    <row r="41">
      <c r="A41" s="11"/>
      <c r="B41" s="8"/>
      <c r="C41" s="8"/>
      <c r="D41" s="8"/>
      <c r="E41" s="8"/>
      <c r="F41" s="8"/>
      <c r="G41" s="8"/>
      <c r="H41" s="8"/>
      <c r="I41" s="10">
        <f>IF(OR(E41="",F41="",G41=""),"",IF(AND(E41&lt;=2.5,F41&lt;=200,G41&lt;=0.1),"Pass","Needs work"))</f>
      </c>
      <c r="J41" s="8"/>
    </row>
    <row r="42">
      <c r="A42" s="11"/>
      <c r="B42" s="8"/>
      <c r="C42" s="8"/>
      <c r="D42" s="8"/>
      <c r="E42" s="8"/>
      <c r="F42" s="8"/>
      <c r="G42" s="8"/>
      <c r="H42" s="8"/>
      <c r="I42" s="10">
        <f>IF(OR(E42="",F42="",G42=""),"",IF(AND(E42&lt;=2.5,F42&lt;=200,G42&lt;=0.1),"Pass","Needs work"))</f>
      </c>
      <c r="J42" s="8"/>
    </row>
    <row r="43">
      <c r="A43" s="11"/>
      <c r="B43" s="8"/>
      <c r="C43" s="8"/>
      <c r="D43" s="8"/>
      <c r="E43" s="8"/>
      <c r="F43" s="8"/>
      <c r="G43" s="8"/>
      <c r="H43" s="8"/>
      <c r="I43" s="10">
        <f>IF(OR(E43="",F43="",G43=""),"",IF(AND(E43&lt;=2.5,F43&lt;=200,G43&lt;=0.1),"Pass","Needs work"))</f>
      </c>
      <c r="J43" s="8"/>
    </row>
    <row r="44">
      <c r="A44" s="11"/>
      <c r="B44" s="8"/>
      <c r="C44" s="8"/>
      <c r="D44" s="8"/>
      <c r="E44" s="8"/>
      <c r="F44" s="8"/>
      <c r="G44" s="8"/>
      <c r="H44" s="8"/>
      <c r="I44" s="10">
        <f>IF(OR(E44="",F44="",G44=""),"",IF(AND(E44&lt;=2.5,F44&lt;=200,G44&lt;=0.1),"Pass","Needs work"))</f>
      </c>
      <c r="J44" s="8"/>
    </row>
    <row r="45">
      <c r="A45" s="11"/>
      <c r="B45" s="8"/>
      <c r="C45" s="8"/>
      <c r="D45" s="8"/>
      <c r="E45" s="8"/>
      <c r="F45" s="8"/>
      <c r="G45" s="8"/>
      <c r="H45" s="8"/>
      <c r="I45" s="10">
        <f>IF(OR(E45="",F45="",G45=""),"",IF(AND(E45&lt;=2.5,F45&lt;=200,G45&lt;=0.1),"Pass","Needs work"))</f>
      </c>
      <c r="J45" s="8"/>
    </row>
    <row r="46">
      <c r="A46" s="11"/>
      <c r="B46" s="8"/>
      <c r="C46" s="8"/>
      <c r="D46" s="8"/>
      <c r="E46" s="8"/>
      <c r="F46" s="8"/>
      <c r="G46" s="8"/>
      <c r="H46" s="8"/>
      <c r="I46" s="10">
        <f>IF(OR(E46="",F46="",G46=""),"",IF(AND(E46&lt;=2.5,F46&lt;=200,G46&lt;=0.1),"Pass","Needs work"))</f>
      </c>
      <c r="J46" s="8"/>
    </row>
    <row r="47">
      <c r="A47" s="11"/>
      <c r="B47" s="8"/>
      <c r="C47" s="8"/>
      <c r="D47" s="8"/>
      <c r="E47" s="8"/>
      <c r="F47" s="8"/>
      <c r="G47" s="8"/>
      <c r="H47" s="8"/>
      <c r="I47" s="10">
        <f>IF(OR(E47="",F47="",G47=""),"",IF(AND(E47&lt;=2.5,F47&lt;=200,G47&lt;=0.1),"Pass","Needs work"))</f>
      </c>
      <c r="J47" s="8"/>
    </row>
    <row r="48">
      <c r="A48" s="11"/>
      <c r="B48" s="8"/>
      <c r="C48" s="8"/>
      <c r="D48" s="8"/>
      <c r="E48" s="8"/>
      <c r="F48" s="8"/>
      <c r="G48" s="8"/>
      <c r="H48" s="8"/>
      <c r="I48" s="10">
        <f>IF(OR(E48="",F48="",G48=""),"",IF(AND(E48&lt;=2.5,F48&lt;=200,G48&lt;=0.1),"Pass","Needs work"))</f>
      </c>
      <c r="J48" s="8"/>
    </row>
    <row r="49">
      <c r="A49" s="11"/>
      <c r="B49" s="8"/>
      <c r="C49" s="8"/>
      <c r="D49" s="8"/>
      <c r="E49" s="8"/>
      <c r="F49" s="8"/>
      <c r="G49" s="8"/>
      <c r="H49" s="8"/>
      <c r="I49" s="10">
        <f>IF(OR(E49="",F49="",G49=""),"",IF(AND(E49&lt;=2.5,F49&lt;=200,G49&lt;=0.1),"Pass","Needs work"))</f>
      </c>
      <c r="J49" s="8"/>
    </row>
    <row r="50">
      <c r="A50" s="11"/>
      <c r="B50" s="8"/>
      <c r="C50" s="8"/>
      <c r="D50" s="8"/>
      <c r="E50" s="8"/>
      <c r="F50" s="8"/>
      <c r="G50" s="8"/>
      <c r="H50" s="8"/>
      <c r="I50" s="10">
        <f>IF(OR(E50="",F50="",G50=""),"",IF(AND(E50&lt;=2.5,F50&lt;=200,G50&lt;=0.1),"Pass","Needs work"))</f>
      </c>
      <c r="J50" s="8"/>
    </row>
    <row r="51">
      <c r="A51" s="11"/>
      <c r="B51" s="8"/>
      <c r="C51" s="8"/>
      <c r="D51" s="8"/>
      <c r="E51" s="8"/>
      <c r="F51" s="8"/>
      <c r="G51" s="8"/>
      <c r="H51" s="8"/>
      <c r="I51" s="10">
        <f>IF(OR(E51="",F51="",G51=""),"",IF(AND(E51&lt;=2.5,F51&lt;=200,G51&lt;=0.1),"Pass","Needs work"))</f>
      </c>
      <c r="J51" s="8"/>
    </row>
    <row r="52">
      <c r="A52" s="11"/>
      <c r="B52" s="8"/>
      <c r="C52" s="8"/>
      <c r="D52" s="8"/>
      <c r="E52" s="8"/>
      <c r="F52" s="8"/>
      <c r="G52" s="8"/>
      <c r="H52" s="8"/>
      <c r="I52" s="10">
        <f>IF(OR(E52="",F52="",G52=""),"",IF(AND(E52&lt;=2.5,F52&lt;=200,G52&lt;=0.1),"Pass","Needs work"))</f>
      </c>
      <c r="J52" s="8"/>
    </row>
    <row r="53">
      <c r="A53" s="11"/>
      <c r="B53" s="8"/>
      <c r="C53" s="8"/>
      <c r="D53" s="8"/>
      <c r="E53" s="8"/>
      <c r="F53" s="8"/>
      <c r="G53" s="8"/>
      <c r="H53" s="8"/>
      <c r="I53" s="10">
        <f>IF(OR(E53="",F53="",G53=""),"",IF(AND(E53&lt;=2.5,F53&lt;=200,G53&lt;=0.1),"Pass","Needs work"))</f>
      </c>
      <c r="J53" s="8"/>
    </row>
    <row r="54">
      <c r="A54" s="11"/>
      <c r="B54" s="8"/>
      <c r="C54" s="8"/>
      <c r="D54" s="8"/>
      <c r="E54" s="8"/>
      <c r="F54" s="8"/>
      <c r="G54" s="8"/>
      <c r="H54" s="8"/>
      <c r="I54" s="10">
        <f>IF(OR(E54="",F54="",G54=""),"",IF(AND(E54&lt;=2.5,F54&lt;=200,G54&lt;=0.1),"Pass","Needs work"))</f>
      </c>
      <c r="J54" s="8"/>
    </row>
    <row r="55">
      <c r="A55" s="11"/>
      <c r="B55" s="8"/>
      <c r="C55" s="8"/>
      <c r="D55" s="8"/>
      <c r="E55" s="8"/>
      <c r="F55" s="8"/>
      <c r="G55" s="8"/>
      <c r="H55" s="8"/>
      <c r="I55" s="10">
        <f>IF(OR(E55="",F55="",G55=""),"",IF(AND(E55&lt;=2.5,F55&lt;=200,G55&lt;=0.1),"Pass","Needs work"))</f>
      </c>
      <c r="J55" s="8"/>
    </row>
    <row r="56">
      <c r="A56" s="11"/>
      <c r="B56" s="8"/>
      <c r="C56" s="8"/>
      <c r="D56" s="8"/>
      <c r="E56" s="8"/>
      <c r="F56" s="8"/>
      <c r="G56" s="8"/>
      <c r="H56" s="8"/>
      <c r="I56" s="10">
        <f>IF(OR(E56="",F56="",G56=""),"",IF(AND(E56&lt;=2.5,F56&lt;=200,G56&lt;=0.1),"Pass","Needs work"))</f>
      </c>
      <c r="J56" s="8"/>
    </row>
    <row r="57">
      <c r="A57" s="11"/>
      <c r="B57" s="8"/>
      <c r="C57" s="8"/>
      <c r="D57" s="8"/>
      <c r="E57" s="8"/>
      <c r="F57" s="8"/>
      <c r="G57" s="8"/>
      <c r="H57" s="8"/>
      <c r="I57" s="10">
        <f>IF(OR(E57="",F57="",G57=""),"",IF(AND(E57&lt;=2.5,F57&lt;=200,G57&lt;=0.1),"Pass","Needs work"))</f>
      </c>
      <c r="J57" s="8"/>
    </row>
    <row r="58">
      <c r="A58" s="11"/>
      <c r="B58" s="8"/>
      <c r="C58" s="8"/>
      <c r="D58" s="8"/>
      <c r="E58" s="8"/>
      <c r="F58" s="8"/>
      <c r="G58" s="8"/>
      <c r="H58" s="8"/>
      <c r="I58" s="10">
        <f>IF(OR(E58="",F58="",G58=""),"",IF(AND(E58&lt;=2.5,F58&lt;=200,G58&lt;=0.1),"Pass","Needs work"))</f>
      </c>
      <c r="J58" s="8"/>
    </row>
    <row r="59">
      <c r="A59" s="11"/>
      <c r="B59" s="8"/>
      <c r="C59" s="8"/>
      <c r="D59" s="8"/>
      <c r="E59" s="8"/>
      <c r="F59" s="8"/>
      <c r="G59" s="8"/>
      <c r="H59" s="8"/>
      <c r="I59" s="10">
        <f>IF(OR(E59="",F59="",G59=""),"",IF(AND(E59&lt;=2.5,F59&lt;=200,G59&lt;=0.1),"Pass","Needs work"))</f>
      </c>
      <c r="J59" s="8"/>
    </row>
    <row r="60">
      <c r="A60" s="11"/>
      <c r="B60" s="8"/>
      <c r="C60" s="8"/>
      <c r="D60" s="8"/>
      <c r="E60" s="8"/>
      <c r="F60" s="8"/>
      <c r="G60" s="8"/>
      <c r="H60" s="8"/>
      <c r="I60" s="10">
        <f>IF(OR(E60="",F60="",G60=""),"",IF(AND(E60&lt;=2.5,F60&lt;=200,G60&lt;=0.1),"Pass","Needs work"))</f>
      </c>
      <c r="J60" s="8"/>
    </row>
    <row r="61">
      <c r="A61" s="11"/>
      <c r="B61" s="8"/>
      <c r="C61" s="8"/>
      <c r="D61" s="8"/>
      <c r="E61" s="8"/>
      <c r="F61" s="8"/>
      <c r="G61" s="8"/>
      <c r="H61" s="8"/>
      <c r="I61" s="10">
        <f>IF(OR(E61="",F61="",G61=""),"",IF(AND(E61&lt;=2.5,F61&lt;=200,G61&lt;=0.1),"Pass","Needs work"))</f>
      </c>
      <c r="J61" s="8"/>
    </row>
    <row r="62">
      <c r="A62" s="11"/>
      <c r="B62" s="8"/>
      <c r="C62" s="8"/>
      <c r="D62" s="8"/>
      <c r="E62" s="8"/>
      <c r="F62" s="8"/>
      <c r="G62" s="8"/>
      <c r="H62" s="8"/>
      <c r="I62" s="10">
        <f>IF(OR(E62="",F62="",G62=""),"",IF(AND(E62&lt;=2.5,F62&lt;=200,G62&lt;=0.1),"Pass","Needs work"))</f>
      </c>
      <c r="J62" s="8"/>
    </row>
  </sheetData>
  <autoFilter ref="A1:J62"/>
  <dataValidations count="1">
    <dataValidation type="list" allowBlank="1" showErrorMessage="0" sqref="C2:C62">
      <formula1>"Mobile,Desktop"</formula1>
    </dataValidation>
  </dataValidations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Page Speed Optimization Checklist</dc:title>
  <dc:creator>Linksult</dc:creator>
  <dcterms:created xsi:type="dcterms:W3CDTF">2026-11-01T00:00:00Z</dcterms:created>
</cp:coreProperties>
</file>